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3395" windowHeight="4815"/>
  </bookViews>
  <sheets>
    <sheet name="2013" sheetId="1" r:id="rId1"/>
    <sheet name="2012" sheetId="3" r:id="rId2"/>
    <sheet name="2011" sheetId="4" r:id="rId3"/>
    <sheet name="Teams" sheetId="2" r:id="rId4"/>
  </sheets>
  <calcPr calcId="145621"/>
</workbook>
</file>

<file path=xl/calcChain.xml><?xml version="1.0" encoding="utf-8"?>
<calcChain xmlns="http://schemas.openxmlformats.org/spreadsheetml/2006/main">
  <c r="M20" i="1" l="1"/>
  <c r="M16" i="1" l="1"/>
  <c r="M5" i="1"/>
  <c r="M15" i="1"/>
  <c r="M13" i="1"/>
  <c r="M11" i="1"/>
  <c r="M27" i="1"/>
  <c r="M3" i="1"/>
  <c r="M22" i="1"/>
  <c r="M26" i="1"/>
  <c r="M18" i="1"/>
  <c r="M23" i="1" l="1"/>
  <c r="M10" i="1"/>
  <c r="M2" i="1"/>
  <c r="M9" i="1" l="1"/>
  <c r="M24" i="1" l="1"/>
  <c r="M21" i="1" l="1"/>
  <c r="M8" i="1"/>
  <c r="M7" i="1"/>
  <c r="M4" i="1"/>
  <c r="M12" i="1" l="1"/>
  <c r="M25" i="1"/>
  <c r="K30" i="4" l="1"/>
  <c r="J30" i="4"/>
  <c r="I30" i="4"/>
  <c r="H30" i="4"/>
  <c r="G30" i="4"/>
  <c r="F30" i="4"/>
  <c r="E30" i="4"/>
  <c r="D30" i="4"/>
  <c r="C30" i="4"/>
  <c r="B30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L30" i="4" l="1"/>
  <c r="L33" i="4" s="1"/>
  <c r="K29" i="3" l="1"/>
  <c r="J29" i="3"/>
  <c r="I29" i="3"/>
  <c r="H29" i="3"/>
  <c r="G29" i="3"/>
  <c r="F29" i="3"/>
  <c r="E29" i="3"/>
  <c r="D29" i="3"/>
  <c r="C29" i="3"/>
  <c r="B29" i="3"/>
  <c r="M26" i="3"/>
  <c r="M24" i="3"/>
  <c r="M23" i="3"/>
  <c r="L22" i="3"/>
  <c r="M20" i="3"/>
  <c r="M19" i="3"/>
  <c r="M18" i="3"/>
  <c r="M17" i="3"/>
  <c r="M16" i="3"/>
  <c r="M15" i="3"/>
  <c r="M14" i="3"/>
  <c r="M13" i="3"/>
  <c r="M12" i="3"/>
  <c r="M11" i="3"/>
  <c r="M10" i="3"/>
  <c r="M8" i="3"/>
  <c r="M7" i="3"/>
  <c r="M6" i="3"/>
  <c r="M5" i="3"/>
  <c r="M4" i="3"/>
  <c r="M3" i="3"/>
  <c r="M2" i="3"/>
  <c r="M29" i="3" l="1"/>
  <c r="M32" i="3" s="1"/>
  <c r="M17" i="1" l="1"/>
  <c r="M14" i="1"/>
  <c r="K29" i="1" l="1"/>
  <c r="J29" i="1"/>
  <c r="I29" i="1"/>
  <c r="H29" i="1"/>
  <c r="G29" i="1"/>
  <c r="F29" i="1"/>
  <c r="E29" i="1"/>
  <c r="D29" i="1"/>
  <c r="C29" i="1"/>
  <c r="B29" i="1"/>
  <c r="M29" i="1" l="1"/>
  <c r="M32" i="1" s="1"/>
</calcChain>
</file>

<file path=xl/sharedStrings.xml><?xml version="1.0" encoding="utf-8"?>
<sst xmlns="http://schemas.openxmlformats.org/spreadsheetml/2006/main" count="149" uniqueCount="42">
  <si>
    <t>ELK GROVE</t>
  </si>
  <si>
    <t>GLEN OAKS</t>
  </si>
  <si>
    <t>RIO DEL ORO</t>
  </si>
  <si>
    <t>WOODCREEK</t>
  </si>
  <si>
    <t>JOHNSON RANCH</t>
  </si>
  <si>
    <t>ROCKLIN</t>
  </si>
  <si>
    <t>DAVIS</t>
  </si>
  <si>
    <t>DIXON</t>
  </si>
  <si>
    <t>FOLSOM</t>
  </si>
  <si>
    <t>GOLD RIVER</t>
  </si>
  <si>
    <t>FULTON EL CAMINO</t>
  </si>
  <si>
    <t>ARDEN PARK</t>
  </si>
  <si>
    <t>DEL NORTE</t>
  </si>
  <si>
    <t>FAIR OAKS</t>
  </si>
  <si>
    <t>LAGUNA CREEK</t>
  </si>
  <si>
    <t>SUNRISE</t>
  </si>
  <si>
    <t>ARDEN HILLS</t>
  </si>
  <si>
    <t>AMADOR</t>
  </si>
  <si>
    <t>GALT</t>
  </si>
  <si>
    <t>WEST SAC</t>
  </si>
  <si>
    <t>CARMICHAEL</t>
  </si>
  <si>
    <t>NO. HIGHLANDS</t>
  </si>
  <si>
    <t>RIO LINDA</t>
  </si>
  <si>
    <t>RIO VISTA</t>
  </si>
  <si>
    <t>SAC TOWN</t>
  </si>
  <si>
    <t>WOODLAND</t>
  </si>
  <si>
    <t>NCSL TEAMS</t>
  </si>
  <si>
    <t>1 st PL</t>
  </si>
  <si>
    <t>2nd PL</t>
  </si>
  <si>
    <t>3rd PL</t>
  </si>
  <si>
    <t>4th PL</t>
  </si>
  <si>
    <t>5th PL</t>
  </si>
  <si>
    <t>6th PL</t>
  </si>
  <si>
    <t>7th PL</t>
  </si>
  <si>
    <t>8th PL</t>
  </si>
  <si>
    <t>9th PL</t>
  </si>
  <si>
    <t>10th PL</t>
  </si>
  <si>
    <t>total</t>
  </si>
  <si>
    <t>Total Ribbons</t>
  </si>
  <si>
    <t>Heat winner ribbon</t>
  </si>
  <si>
    <t>Participant</t>
  </si>
  <si>
    <t>ROSEVILLE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</si>
</sst>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A12" workbookViewId="0">
      <selection activeCell="L32" sqref="L32"/>
    </sheetView>
  </sheetViews>
  <sheetFormatPr defaultRowHeight="15" x14ac:dyDescent="0.25"/>
  <cols>
    <col min="1" max="1" width="27.140625" style="1" customWidth="1"/>
    <col min="2" max="2" width="9.85546875" customWidth="1"/>
    <col min="3" max="3" width="10.140625" customWidth="1"/>
    <col min="12" max="12" width="11.85546875" customWidth="1"/>
    <col min="13" max="13" width="16" customWidth="1"/>
    <col min="14" max="14" width="11.28515625" customWidth="1"/>
  </cols>
  <sheetData>
    <row r="1" spans="1:13" s="1" customFormat="1" x14ac:dyDescent="0.25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  <c r="J1" s="1" t="s">
        <v>35</v>
      </c>
      <c r="K1" s="1" t="s">
        <v>36</v>
      </c>
      <c r="L1" s="1" t="s">
        <v>40</v>
      </c>
      <c r="M1" s="1" t="s">
        <v>38</v>
      </c>
    </row>
    <row r="2" spans="1:13" x14ac:dyDescent="0.25">
      <c r="A2" s="1" t="s">
        <v>17</v>
      </c>
      <c r="B2">
        <v>600</v>
      </c>
      <c r="C2">
        <v>550</v>
      </c>
      <c r="D2">
        <v>450</v>
      </c>
      <c r="E2">
        <v>500</v>
      </c>
      <c r="F2">
        <v>500</v>
      </c>
      <c r="G2">
        <v>300</v>
      </c>
      <c r="H2">
        <v>0</v>
      </c>
      <c r="I2">
        <v>0</v>
      </c>
      <c r="J2">
        <v>0</v>
      </c>
      <c r="K2">
        <v>0</v>
      </c>
      <c r="L2">
        <v>0</v>
      </c>
      <c r="M2">
        <f>SUM(B2:L2)</f>
        <v>2900</v>
      </c>
    </row>
    <row r="3" spans="1:13" x14ac:dyDescent="0.25">
      <c r="A3" s="1" t="s">
        <v>16</v>
      </c>
      <c r="B3">
        <v>850</v>
      </c>
      <c r="C3">
        <v>850</v>
      </c>
      <c r="D3">
        <v>800</v>
      </c>
      <c r="E3">
        <v>900</v>
      </c>
      <c r="F3">
        <v>700</v>
      </c>
      <c r="G3">
        <v>800</v>
      </c>
      <c r="H3">
        <v>750</v>
      </c>
      <c r="I3">
        <v>800</v>
      </c>
      <c r="J3">
        <v>0</v>
      </c>
      <c r="K3">
        <v>0</v>
      </c>
      <c r="L3">
        <v>0</v>
      </c>
      <c r="M3">
        <f>SUM(B3:L3)</f>
        <v>6450</v>
      </c>
    </row>
    <row r="4" spans="1:13" x14ac:dyDescent="0.25">
      <c r="A4" s="1" t="s">
        <v>11</v>
      </c>
      <c r="B4">
        <v>800</v>
      </c>
      <c r="C4">
        <v>840</v>
      </c>
      <c r="D4">
        <v>835</v>
      </c>
      <c r="E4">
        <v>745</v>
      </c>
      <c r="F4">
        <v>595</v>
      </c>
      <c r="G4">
        <v>415</v>
      </c>
      <c r="H4">
        <v>0</v>
      </c>
      <c r="I4">
        <v>0</v>
      </c>
      <c r="J4">
        <v>0</v>
      </c>
      <c r="K4">
        <v>0</v>
      </c>
      <c r="L4">
        <v>0</v>
      </c>
      <c r="M4">
        <f>SUM(B4:L4)</f>
        <v>4230</v>
      </c>
    </row>
    <row r="5" spans="1:13" x14ac:dyDescent="0.25">
      <c r="A5" s="1" t="s">
        <v>20</v>
      </c>
      <c r="B5">
        <v>800</v>
      </c>
      <c r="C5">
        <v>800</v>
      </c>
      <c r="D5">
        <v>300</v>
      </c>
      <c r="E5">
        <v>400</v>
      </c>
      <c r="F5">
        <v>200</v>
      </c>
      <c r="G5">
        <v>100</v>
      </c>
      <c r="H5">
        <v>0</v>
      </c>
      <c r="I5">
        <v>0</v>
      </c>
      <c r="J5">
        <v>0</v>
      </c>
      <c r="K5">
        <v>0</v>
      </c>
      <c r="L5">
        <v>400</v>
      </c>
      <c r="M5">
        <f>SUM(B5:L5)</f>
        <v>3000</v>
      </c>
    </row>
    <row r="6" spans="1:13" x14ac:dyDescent="0.25">
      <c r="A6" s="1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25">
      <c r="A7" s="1" t="s">
        <v>12</v>
      </c>
      <c r="B7">
        <v>1500</v>
      </c>
      <c r="C7">
        <v>1500</v>
      </c>
      <c r="D7">
        <v>1500</v>
      </c>
      <c r="E7">
        <v>1000</v>
      </c>
      <c r="F7">
        <v>500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f>SUM(B7:L7)</f>
        <v>6000</v>
      </c>
    </row>
    <row r="8" spans="1:13" x14ac:dyDescent="0.25">
      <c r="A8" s="1" t="s">
        <v>7</v>
      </c>
      <c r="B8">
        <v>550</v>
      </c>
      <c r="C8">
        <v>550</v>
      </c>
      <c r="D8">
        <v>550</v>
      </c>
      <c r="E8">
        <v>450</v>
      </c>
      <c r="F8">
        <v>500</v>
      </c>
      <c r="G8">
        <v>300</v>
      </c>
      <c r="H8">
        <v>300</v>
      </c>
      <c r="I8">
        <v>250</v>
      </c>
      <c r="J8">
        <v>0</v>
      </c>
      <c r="K8">
        <v>0</v>
      </c>
      <c r="L8">
        <v>0</v>
      </c>
      <c r="M8">
        <f>SUM(B8:L8)</f>
        <v>3450</v>
      </c>
    </row>
    <row r="9" spans="1:13" x14ac:dyDescent="0.25">
      <c r="A9" s="1" t="s">
        <v>0</v>
      </c>
      <c r="B9">
        <v>2000</v>
      </c>
      <c r="C9">
        <v>0</v>
      </c>
      <c r="D9">
        <v>750</v>
      </c>
      <c r="E9">
        <v>0</v>
      </c>
      <c r="F9">
        <v>0</v>
      </c>
      <c r="G9">
        <v>500</v>
      </c>
      <c r="H9">
        <v>500</v>
      </c>
      <c r="I9">
        <v>0</v>
      </c>
      <c r="J9">
        <v>0</v>
      </c>
      <c r="K9">
        <v>0</v>
      </c>
      <c r="L9">
        <v>0</v>
      </c>
      <c r="M9">
        <f>SUM(B9:L9)</f>
        <v>3750</v>
      </c>
    </row>
    <row r="10" spans="1:13" x14ac:dyDescent="0.25">
      <c r="A10" s="1" t="s">
        <v>13</v>
      </c>
      <c r="B10">
        <v>1430</v>
      </c>
      <c r="C10">
        <v>1430</v>
      </c>
      <c r="D10">
        <v>1430</v>
      </c>
      <c r="E10">
        <v>1430</v>
      </c>
      <c r="F10">
        <v>1430</v>
      </c>
      <c r="G10">
        <v>1430</v>
      </c>
      <c r="H10">
        <v>0</v>
      </c>
      <c r="I10">
        <v>0</v>
      </c>
      <c r="J10">
        <v>0</v>
      </c>
      <c r="K10">
        <v>0</v>
      </c>
      <c r="L10">
        <v>0</v>
      </c>
      <c r="M10">
        <f>SUM(B10:L10)</f>
        <v>8580</v>
      </c>
    </row>
    <row r="11" spans="1:13" x14ac:dyDescent="0.25">
      <c r="A11" s="1" t="s">
        <v>8</v>
      </c>
      <c r="B11">
        <v>1863</v>
      </c>
      <c r="C11">
        <v>1748</v>
      </c>
      <c r="D11">
        <v>1721</v>
      </c>
      <c r="E11">
        <v>1496</v>
      </c>
      <c r="F11">
        <v>1276</v>
      </c>
      <c r="G11">
        <v>1133</v>
      </c>
      <c r="H11">
        <v>1133</v>
      </c>
      <c r="I11">
        <v>668</v>
      </c>
      <c r="J11">
        <v>0</v>
      </c>
      <c r="K11">
        <v>0</v>
      </c>
      <c r="L11">
        <v>0</v>
      </c>
      <c r="M11">
        <f>SUM(B11:L11)</f>
        <v>11038</v>
      </c>
    </row>
    <row r="12" spans="1:13" x14ac:dyDescent="0.25">
      <c r="A12" s="1" t="s">
        <v>10</v>
      </c>
      <c r="B12">
        <v>1500</v>
      </c>
      <c r="C12">
        <v>1500</v>
      </c>
      <c r="D12">
        <v>1500</v>
      </c>
      <c r="E12">
        <v>1300</v>
      </c>
      <c r="F12">
        <v>1200</v>
      </c>
      <c r="G12">
        <v>700</v>
      </c>
      <c r="H12">
        <v>0</v>
      </c>
      <c r="I12">
        <v>0</v>
      </c>
      <c r="J12">
        <v>0</v>
      </c>
      <c r="K12">
        <v>0</v>
      </c>
      <c r="L12">
        <v>0</v>
      </c>
      <c r="M12">
        <f>SUM(B12:L12)</f>
        <v>7700</v>
      </c>
    </row>
    <row r="13" spans="1:13" x14ac:dyDescent="0.25">
      <c r="A13" s="1" t="s">
        <v>18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3">
        <v>0</v>
      </c>
      <c r="J13" s="2">
        <v>0</v>
      </c>
      <c r="K13" s="2">
        <v>0</v>
      </c>
      <c r="L13" s="2">
        <v>0</v>
      </c>
      <c r="M13">
        <f>SUM(B13:L13)</f>
        <v>0</v>
      </c>
    </row>
    <row r="14" spans="1:13" x14ac:dyDescent="0.25">
      <c r="A14" s="1" t="s">
        <v>1</v>
      </c>
      <c r="B14">
        <v>800</v>
      </c>
      <c r="C14">
        <v>900</v>
      </c>
      <c r="D14">
        <v>500</v>
      </c>
      <c r="E14">
        <v>400</v>
      </c>
      <c r="F14">
        <v>200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f>SUM(B14:L14)</f>
        <v>2800</v>
      </c>
    </row>
    <row r="15" spans="1:13" x14ac:dyDescent="0.25">
      <c r="A15" s="1" t="s">
        <v>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f>SUM(B15:L15)</f>
        <v>0</v>
      </c>
    </row>
    <row r="16" spans="1:13" x14ac:dyDescent="0.25">
      <c r="A16" s="1" t="s">
        <v>4</v>
      </c>
      <c r="B16">
        <v>300</v>
      </c>
      <c r="C16">
        <v>300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f>SUM(B16:L16)</f>
        <v>600</v>
      </c>
    </row>
    <row r="17" spans="1:13" x14ac:dyDescent="0.25">
      <c r="A17" s="1" t="s">
        <v>14</v>
      </c>
      <c r="B17">
        <v>1500</v>
      </c>
      <c r="C17">
        <v>1500</v>
      </c>
      <c r="D17">
        <v>1500</v>
      </c>
      <c r="E17">
        <v>500</v>
      </c>
      <c r="F17">
        <v>500</v>
      </c>
      <c r="G17">
        <v>250</v>
      </c>
      <c r="H17">
        <v>0</v>
      </c>
      <c r="I17">
        <v>0</v>
      </c>
      <c r="J17">
        <v>0</v>
      </c>
      <c r="K17">
        <v>0</v>
      </c>
      <c r="L17">
        <v>0</v>
      </c>
      <c r="M17">
        <f>SUM(B17:L17)</f>
        <v>5750</v>
      </c>
    </row>
    <row r="18" spans="1:13" x14ac:dyDescent="0.25">
      <c r="A18" s="1" t="s">
        <v>21</v>
      </c>
      <c r="B18">
        <v>1000</v>
      </c>
      <c r="C18">
        <v>500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600</v>
      </c>
      <c r="M18">
        <f>SUM(B18:L18)</f>
        <v>2100</v>
      </c>
    </row>
    <row r="19" spans="1:13" x14ac:dyDescent="0.25">
      <c r="A19" s="1" t="s">
        <v>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25">
      <c r="A20" s="1" t="s">
        <v>22</v>
      </c>
      <c r="B20">
        <v>650</v>
      </c>
      <c r="C20">
        <v>600</v>
      </c>
      <c r="D20">
        <v>450</v>
      </c>
      <c r="E20">
        <v>350</v>
      </c>
      <c r="F20">
        <v>200</v>
      </c>
      <c r="G20">
        <v>300</v>
      </c>
      <c r="H20">
        <v>50</v>
      </c>
      <c r="I20">
        <v>25</v>
      </c>
      <c r="J20">
        <v>25</v>
      </c>
      <c r="K20">
        <v>25</v>
      </c>
      <c r="L20">
        <v>275</v>
      </c>
      <c r="M20">
        <f>SUM(B20:L20)</f>
        <v>2950</v>
      </c>
    </row>
    <row r="21" spans="1:13" x14ac:dyDescent="0.25">
      <c r="A21" s="1" t="s">
        <v>23</v>
      </c>
      <c r="B21">
        <v>1000</v>
      </c>
      <c r="C21">
        <v>500</v>
      </c>
      <c r="D21">
        <v>250</v>
      </c>
      <c r="E21">
        <v>0</v>
      </c>
      <c r="F21">
        <v>0</v>
      </c>
      <c r="G21">
        <v>0</v>
      </c>
      <c r="H21">
        <v>250</v>
      </c>
      <c r="I21">
        <v>250</v>
      </c>
      <c r="J21">
        <v>0</v>
      </c>
      <c r="K21">
        <v>0</v>
      </c>
      <c r="L21">
        <v>0</v>
      </c>
      <c r="M21">
        <f>SUM(B21:L21)</f>
        <v>2250</v>
      </c>
    </row>
    <row r="22" spans="1:13" x14ac:dyDescent="0.25">
      <c r="A22" s="1" t="s">
        <v>5</v>
      </c>
      <c r="B22">
        <v>513</v>
      </c>
      <c r="C22">
        <v>484</v>
      </c>
      <c r="D22">
        <v>377</v>
      </c>
      <c r="E22">
        <v>178</v>
      </c>
      <c r="F22">
        <v>147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f>SUM(B22:L22)</f>
        <v>1699</v>
      </c>
    </row>
    <row r="23" spans="1:13" x14ac:dyDescent="0.25">
      <c r="A23" s="1" t="s">
        <v>24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600</v>
      </c>
      <c r="M23">
        <f>SUM(B23:L23)</f>
        <v>600</v>
      </c>
    </row>
    <row r="24" spans="1:13" x14ac:dyDescent="0.25">
      <c r="A24" s="1" t="s">
        <v>15</v>
      </c>
      <c r="B24">
        <v>250</v>
      </c>
      <c r="C24">
        <v>350</v>
      </c>
      <c r="D24">
        <v>450</v>
      </c>
      <c r="E24">
        <v>200</v>
      </c>
      <c r="F24">
        <v>550</v>
      </c>
      <c r="G24">
        <v>0</v>
      </c>
      <c r="H24">
        <v>200</v>
      </c>
      <c r="I24">
        <v>150</v>
      </c>
      <c r="J24">
        <v>0</v>
      </c>
      <c r="K24">
        <v>0</v>
      </c>
      <c r="L24">
        <v>0</v>
      </c>
      <c r="M24">
        <f>SUM(B24:L24)</f>
        <v>2150</v>
      </c>
    </row>
    <row r="25" spans="1:13" x14ac:dyDescent="0.25">
      <c r="A25" s="1" t="s">
        <v>19</v>
      </c>
      <c r="B25">
        <v>200</v>
      </c>
      <c r="C25">
        <v>0</v>
      </c>
      <c r="D25">
        <v>0</v>
      </c>
      <c r="E25">
        <v>100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f>SUM(B25:L25)</f>
        <v>300</v>
      </c>
    </row>
    <row r="26" spans="1:13" x14ac:dyDescent="0.25">
      <c r="A26" s="1" t="s">
        <v>3</v>
      </c>
      <c r="B26">
        <v>1200</v>
      </c>
      <c r="C26">
        <v>1200</v>
      </c>
      <c r="D26">
        <v>1200</v>
      </c>
      <c r="E26">
        <v>1200</v>
      </c>
      <c r="F26">
        <v>1200</v>
      </c>
      <c r="G26">
        <v>1200</v>
      </c>
      <c r="H26">
        <v>800</v>
      </c>
      <c r="I26">
        <v>800</v>
      </c>
      <c r="J26">
        <v>500</v>
      </c>
      <c r="K26">
        <v>500</v>
      </c>
      <c r="L26">
        <v>0</v>
      </c>
      <c r="M26">
        <f>SUM(B26:L26)</f>
        <v>9800</v>
      </c>
    </row>
    <row r="27" spans="1:13" x14ac:dyDescent="0.25">
      <c r="A27" s="1" t="s">
        <v>25</v>
      </c>
      <c r="B27">
        <v>200</v>
      </c>
      <c r="C27">
        <v>200</v>
      </c>
      <c r="D27">
        <v>200</v>
      </c>
      <c r="E27">
        <v>200</v>
      </c>
      <c r="F27">
        <v>200</v>
      </c>
      <c r="G27">
        <v>200</v>
      </c>
      <c r="H27">
        <v>0</v>
      </c>
      <c r="I27">
        <v>0</v>
      </c>
      <c r="J27">
        <v>0</v>
      </c>
      <c r="K27">
        <v>0</v>
      </c>
      <c r="L27">
        <v>0</v>
      </c>
      <c r="M27">
        <f>SUM(B27:L27)</f>
        <v>1200</v>
      </c>
    </row>
    <row r="29" spans="1:13" x14ac:dyDescent="0.25">
      <c r="A29" s="1" t="s">
        <v>37</v>
      </c>
      <c r="B29">
        <f t="shared" ref="B29:K29" si="0">SUM(B2:B28)</f>
        <v>19506</v>
      </c>
      <c r="C29">
        <f t="shared" si="0"/>
        <v>16302</v>
      </c>
      <c r="D29">
        <f t="shared" si="0"/>
        <v>14763</v>
      </c>
      <c r="E29">
        <f t="shared" si="0"/>
        <v>11349</v>
      </c>
      <c r="F29">
        <f t="shared" si="0"/>
        <v>9898</v>
      </c>
      <c r="G29">
        <f t="shared" si="0"/>
        <v>7628</v>
      </c>
      <c r="H29">
        <f t="shared" si="0"/>
        <v>3983</v>
      </c>
      <c r="I29">
        <f t="shared" si="0"/>
        <v>2943</v>
      </c>
      <c r="J29">
        <f t="shared" si="0"/>
        <v>525</v>
      </c>
      <c r="K29">
        <f t="shared" si="0"/>
        <v>525</v>
      </c>
      <c r="M29">
        <f>SUM(B29:K29)</f>
        <v>87422</v>
      </c>
    </row>
    <row r="31" spans="1:13" x14ac:dyDescent="0.25">
      <c r="A31" s="1" t="s">
        <v>39</v>
      </c>
      <c r="M31">
        <v>2000</v>
      </c>
    </row>
    <row r="32" spans="1:13" x14ac:dyDescent="0.25">
      <c r="M32">
        <f>M29+M31</f>
        <v>89422</v>
      </c>
    </row>
  </sheetData>
  <sortState ref="A1:A27">
    <sortCondition ref="A1:A2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O4" sqref="O4"/>
    </sheetView>
  </sheetViews>
  <sheetFormatPr defaultRowHeight="15" x14ac:dyDescent="0.25"/>
  <cols>
    <col min="1" max="1" width="27.140625" style="1" customWidth="1"/>
    <col min="2" max="2" width="9.85546875" customWidth="1"/>
    <col min="3" max="3" width="10.140625" customWidth="1"/>
    <col min="12" max="12" width="11.85546875" customWidth="1"/>
    <col min="13" max="13" width="16" customWidth="1"/>
    <col min="14" max="14" width="11.28515625" customWidth="1"/>
  </cols>
  <sheetData>
    <row r="1" spans="1:13" s="1" customFormat="1" x14ac:dyDescent="0.25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  <c r="J1" s="1" t="s">
        <v>35</v>
      </c>
      <c r="K1" s="1" t="s">
        <v>36</v>
      </c>
      <c r="L1" s="1" t="s">
        <v>40</v>
      </c>
      <c r="M1" s="1" t="s">
        <v>38</v>
      </c>
    </row>
    <row r="2" spans="1:13" x14ac:dyDescent="0.25">
      <c r="A2" s="1" t="s">
        <v>17</v>
      </c>
      <c r="B2">
        <v>750</v>
      </c>
      <c r="C2">
        <v>700</v>
      </c>
      <c r="D2">
        <v>600</v>
      </c>
      <c r="E2">
        <v>650</v>
      </c>
      <c r="F2">
        <v>650</v>
      </c>
      <c r="G2">
        <v>450</v>
      </c>
      <c r="H2">
        <v>0</v>
      </c>
      <c r="I2">
        <v>0</v>
      </c>
      <c r="J2">
        <v>0</v>
      </c>
      <c r="K2">
        <v>0</v>
      </c>
      <c r="M2">
        <f>SUM(B2:L2)</f>
        <v>3800</v>
      </c>
    </row>
    <row r="3" spans="1:13" x14ac:dyDescent="0.25">
      <c r="A3" s="1" t="s">
        <v>16</v>
      </c>
      <c r="B3">
        <v>0</v>
      </c>
      <c r="C3">
        <v>0</v>
      </c>
      <c r="D3">
        <v>0</v>
      </c>
      <c r="E3">
        <v>300</v>
      </c>
      <c r="F3">
        <v>350</v>
      </c>
      <c r="G3">
        <v>500</v>
      </c>
      <c r="H3">
        <v>300</v>
      </c>
      <c r="I3">
        <v>0</v>
      </c>
      <c r="J3">
        <v>0</v>
      </c>
      <c r="K3">
        <v>0</v>
      </c>
      <c r="M3">
        <f>SUM(B3:K3)</f>
        <v>1450</v>
      </c>
    </row>
    <row r="4" spans="1:13" x14ac:dyDescent="0.25">
      <c r="A4" s="1" t="s">
        <v>11</v>
      </c>
      <c r="B4">
        <v>650</v>
      </c>
      <c r="C4">
        <v>650</v>
      </c>
      <c r="D4">
        <v>550</v>
      </c>
      <c r="E4">
        <v>400</v>
      </c>
      <c r="F4">
        <v>400</v>
      </c>
      <c r="G4">
        <v>200</v>
      </c>
      <c r="H4">
        <v>0</v>
      </c>
      <c r="I4">
        <v>0</v>
      </c>
      <c r="J4">
        <v>0</v>
      </c>
      <c r="K4">
        <v>0</v>
      </c>
      <c r="M4">
        <f>SUM(B4:L4)</f>
        <v>2850</v>
      </c>
    </row>
    <row r="5" spans="1:13" x14ac:dyDescent="0.25">
      <c r="A5" s="1" t="s">
        <v>20</v>
      </c>
      <c r="B5">
        <v>800</v>
      </c>
      <c r="C5">
        <v>600</v>
      </c>
      <c r="D5">
        <v>500</v>
      </c>
      <c r="E5">
        <v>300</v>
      </c>
      <c r="F5">
        <v>225</v>
      </c>
      <c r="G5">
        <v>0</v>
      </c>
      <c r="H5">
        <v>0</v>
      </c>
      <c r="I5">
        <v>0</v>
      </c>
      <c r="J5">
        <v>0</v>
      </c>
      <c r="K5">
        <v>0</v>
      </c>
      <c r="L5">
        <v>200</v>
      </c>
      <c r="M5">
        <f>SUM(B5:L5)</f>
        <v>2625</v>
      </c>
    </row>
    <row r="6" spans="1:13" x14ac:dyDescent="0.25">
      <c r="A6" s="1" t="s">
        <v>6</v>
      </c>
      <c r="B6">
        <v>2000</v>
      </c>
      <c r="C6">
        <v>1700</v>
      </c>
      <c r="D6">
        <v>1600</v>
      </c>
      <c r="E6">
        <v>1400</v>
      </c>
      <c r="F6">
        <v>1200</v>
      </c>
      <c r="G6">
        <v>950</v>
      </c>
      <c r="H6">
        <v>600</v>
      </c>
      <c r="I6">
        <v>500</v>
      </c>
      <c r="J6">
        <v>0</v>
      </c>
      <c r="K6">
        <v>0</v>
      </c>
      <c r="M6">
        <f>SUM(B6:K6)</f>
        <v>9950</v>
      </c>
    </row>
    <row r="7" spans="1:13" x14ac:dyDescent="0.25">
      <c r="A7" s="1" t="s">
        <v>12</v>
      </c>
      <c r="B7">
        <v>1000</v>
      </c>
      <c r="C7">
        <v>1000</v>
      </c>
      <c r="D7">
        <v>1000</v>
      </c>
      <c r="E7">
        <v>800</v>
      </c>
      <c r="F7">
        <v>300</v>
      </c>
      <c r="G7">
        <v>0</v>
      </c>
      <c r="H7">
        <v>0</v>
      </c>
      <c r="I7">
        <v>0</v>
      </c>
      <c r="J7">
        <v>0</v>
      </c>
      <c r="K7">
        <v>0</v>
      </c>
      <c r="M7">
        <f>SUM(B7:K7)</f>
        <v>4100</v>
      </c>
    </row>
    <row r="8" spans="1:13" x14ac:dyDescent="0.25">
      <c r="A8" s="1" t="s">
        <v>7</v>
      </c>
      <c r="B8">
        <v>400</v>
      </c>
      <c r="C8">
        <v>350</v>
      </c>
      <c r="D8">
        <v>400</v>
      </c>
      <c r="E8">
        <v>300</v>
      </c>
      <c r="F8">
        <v>100</v>
      </c>
      <c r="G8">
        <v>100</v>
      </c>
      <c r="H8">
        <v>0</v>
      </c>
      <c r="I8">
        <v>0</v>
      </c>
      <c r="J8">
        <v>0</v>
      </c>
      <c r="K8">
        <v>0</v>
      </c>
      <c r="M8">
        <f>SUM(B8:K8)</f>
        <v>1650</v>
      </c>
    </row>
    <row r="9" spans="1:13" x14ac:dyDescent="0.25">
      <c r="A9" s="1" t="s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M9">
        <v>0</v>
      </c>
    </row>
    <row r="10" spans="1:13" x14ac:dyDescent="0.25">
      <c r="A10" s="1" t="s">
        <v>13</v>
      </c>
      <c r="B10">
        <v>2300</v>
      </c>
      <c r="C10">
        <v>2300</v>
      </c>
      <c r="D10">
        <v>2400</v>
      </c>
      <c r="E10">
        <v>2100</v>
      </c>
      <c r="F10">
        <v>1700</v>
      </c>
      <c r="G10">
        <v>1400</v>
      </c>
      <c r="H10">
        <v>0</v>
      </c>
      <c r="I10">
        <v>0</v>
      </c>
      <c r="J10">
        <v>0</v>
      </c>
      <c r="K10">
        <v>0</v>
      </c>
      <c r="M10">
        <f t="shared" ref="M10:M17" si="0">SUM(B10:K10)</f>
        <v>12200</v>
      </c>
    </row>
    <row r="11" spans="1:13" x14ac:dyDescent="0.25">
      <c r="A11" s="1" t="s">
        <v>8</v>
      </c>
      <c r="B11">
        <v>500</v>
      </c>
      <c r="C11">
        <v>500</v>
      </c>
      <c r="D11">
        <v>500</v>
      </c>
      <c r="E11">
        <v>500</v>
      </c>
      <c r="F11">
        <v>500</v>
      </c>
      <c r="G11">
        <v>500</v>
      </c>
      <c r="H11">
        <v>500</v>
      </c>
      <c r="I11">
        <v>500</v>
      </c>
      <c r="J11">
        <v>0</v>
      </c>
      <c r="K11">
        <v>0</v>
      </c>
      <c r="M11">
        <f t="shared" si="0"/>
        <v>4000</v>
      </c>
    </row>
    <row r="12" spans="1:13" x14ac:dyDescent="0.25">
      <c r="A12" s="1" t="s">
        <v>10</v>
      </c>
      <c r="B12">
        <v>300</v>
      </c>
      <c r="C12">
        <v>400</v>
      </c>
      <c r="D12">
        <v>350</v>
      </c>
      <c r="E12">
        <v>200</v>
      </c>
      <c r="F12">
        <v>150</v>
      </c>
      <c r="G12">
        <v>200</v>
      </c>
      <c r="H12">
        <v>0</v>
      </c>
      <c r="I12">
        <v>0</v>
      </c>
      <c r="J12">
        <v>0</v>
      </c>
      <c r="K12">
        <v>0</v>
      </c>
      <c r="M12">
        <f t="shared" si="0"/>
        <v>1600</v>
      </c>
    </row>
    <row r="13" spans="1:13" x14ac:dyDescent="0.25">
      <c r="A13" s="1" t="s">
        <v>18</v>
      </c>
      <c r="B13" s="2">
        <v>700</v>
      </c>
      <c r="C13" s="2">
        <v>800</v>
      </c>
      <c r="D13" s="2">
        <v>800</v>
      </c>
      <c r="E13" s="2">
        <v>700</v>
      </c>
      <c r="F13" s="2">
        <v>600</v>
      </c>
      <c r="G13" s="2">
        <v>500</v>
      </c>
      <c r="H13" s="2">
        <v>400</v>
      </c>
      <c r="I13" s="3">
        <v>0</v>
      </c>
      <c r="J13" s="2">
        <v>0</v>
      </c>
      <c r="K13" s="2">
        <v>0</v>
      </c>
      <c r="L13" s="2"/>
      <c r="M13">
        <f t="shared" si="0"/>
        <v>4500</v>
      </c>
    </row>
    <row r="14" spans="1:13" x14ac:dyDescent="0.25">
      <c r="A14" s="1" t="s">
        <v>1</v>
      </c>
      <c r="B14">
        <v>100</v>
      </c>
      <c r="C14">
        <v>300</v>
      </c>
      <c r="D14">
        <v>400</v>
      </c>
      <c r="E14">
        <v>400</v>
      </c>
      <c r="F14">
        <v>400</v>
      </c>
      <c r="G14">
        <v>400</v>
      </c>
      <c r="H14">
        <v>0</v>
      </c>
      <c r="I14">
        <v>0</v>
      </c>
      <c r="J14">
        <v>0</v>
      </c>
      <c r="K14">
        <v>0</v>
      </c>
      <c r="M14">
        <f t="shared" si="0"/>
        <v>2000</v>
      </c>
    </row>
    <row r="15" spans="1:13" x14ac:dyDescent="0.25">
      <c r="A15" s="1" t="s">
        <v>9</v>
      </c>
      <c r="B15">
        <v>2050</v>
      </c>
      <c r="C15">
        <v>2050</v>
      </c>
      <c r="D15">
        <v>2050</v>
      </c>
      <c r="E15">
        <v>1650</v>
      </c>
      <c r="F15">
        <v>1650</v>
      </c>
      <c r="G15">
        <v>1450</v>
      </c>
      <c r="H15">
        <v>0</v>
      </c>
      <c r="I15">
        <v>0</v>
      </c>
      <c r="J15">
        <v>0</v>
      </c>
      <c r="K15">
        <v>0</v>
      </c>
      <c r="M15">
        <f t="shared" si="0"/>
        <v>10900</v>
      </c>
    </row>
    <row r="16" spans="1:13" x14ac:dyDescent="0.25">
      <c r="A16" s="1" t="s">
        <v>4</v>
      </c>
      <c r="B16">
        <v>800</v>
      </c>
      <c r="C16">
        <v>800</v>
      </c>
      <c r="D16">
        <v>800</v>
      </c>
      <c r="E16">
        <v>800</v>
      </c>
      <c r="F16">
        <v>800</v>
      </c>
      <c r="G16">
        <v>800</v>
      </c>
      <c r="H16">
        <v>200</v>
      </c>
      <c r="I16">
        <v>200</v>
      </c>
      <c r="J16">
        <v>0</v>
      </c>
      <c r="K16">
        <v>0</v>
      </c>
      <c r="M16">
        <f t="shared" si="0"/>
        <v>5200</v>
      </c>
    </row>
    <row r="17" spans="1:13" x14ac:dyDescent="0.25">
      <c r="A17" s="1" t="s">
        <v>14</v>
      </c>
      <c r="B17">
        <v>250</v>
      </c>
      <c r="C17">
        <v>350</v>
      </c>
      <c r="D17">
        <v>300</v>
      </c>
      <c r="E17">
        <v>400</v>
      </c>
      <c r="F17">
        <v>500</v>
      </c>
      <c r="G17">
        <v>500</v>
      </c>
      <c r="H17">
        <v>300</v>
      </c>
      <c r="I17">
        <v>300</v>
      </c>
      <c r="J17">
        <v>0</v>
      </c>
      <c r="K17">
        <v>0</v>
      </c>
      <c r="M17">
        <f t="shared" si="0"/>
        <v>2900</v>
      </c>
    </row>
    <row r="18" spans="1:13" x14ac:dyDescent="0.25">
      <c r="A18" s="1" t="s">
        <v>21</v>
      </c>
      <c r="B18">
        <v>300</v>
      </c>
      <c r="C18">
        <v>300</v>
      </c>
      <c r="D18">
        <v>300</v>
      </c>
      <c r="E18">
        <v>300</v>
      </c>
      <c r="F18">
        <v>250</v>
      </c>
      <c r="G18">
        <v>250</v>
      </c>
      <c r="H18">
        <v>0</v>
      </c>
      <c r="I18">
        <v>0</v>
      </c>
      <c r="J18">
        <v>0</v>
      </c>
      <c r="K18">
        <v>0</v>
      </c>
      <c r="M18">
        <f>SUM(B18:L18)</f>
        <v>1700</v>
      </c>
    </row>
    <row r="19" spans="1:13" x14ac:dyDescent="0.25">
      <c r="A19" s="1" t="s">
        <v>2</v>
      </c>
      <c r="B19">
        <v>1000</v>
      </c>
      <c r="C19">
        <v>1000</v>
      </c>
      <c r="D19">
        <v>1000</v>
      </c>
      <c r="E19">
        <v>1000</v>
      </c>
      <c r="F19">
        <v>1000</v>
      </c>
      <c r="G19">
        <v>1000</v>
      </c>
      <c r="H19">
        <v>1000</v>
      </c>
      <c r="I19">
        <v>1000</v>
      </c>
      <c r="J19">
        <v>0</v>
      </c>
      <c r="K19">
        <v>0</v>
      </c>
      <c r="M19">
        <f>SUM(B19:L19)</f>
        <v>8000</v>
      </c>
    </row>
    <row r="20" spans="1:13" x14ac:dyDescent="0.25">
      <c r="A20" s="1" t="s">
        <v>22</v>
      </c>
      <c r="B20">
        <v>750</v>
      </c>
      <c r="C20">
        <v>750</v>
      </c>
      <c r="D20">
        <v>500</v>
      </c>
      <c r="E20">
        <v>500</v>
      </c>
      <c r="F20">
        <v>500</v>
      </c>
      <c r="G20">
        <v>500</v>
      </c>
      <c r="H20">
        <v>0</v>
      </c>
      <c r="I20">
        <v>0</v>
      </c>
      <c r="J20">
        <v>0</v>
      </c>
      <c r="K20">
        <v>0</v>
      </c>
      <c r="L20">
        <v>750</v>
      </c>
      <c r="M20">
        <f>SUM(B20:L20)</f>
        <v>4250</v>
      </c>
    </row>
    <row r="21" spans="1:13" x14ac:dyDescent="0.25">
      <c r="A21" s="1" t="s">
        <v>23</v>
      </c>
    </row>
    <row r="22" spans="1:13" x14ac:dyDescent="0.25">
      <c r="A22" s="1" t="s">
        <v>5</v>
      </c>
      <c r="B22">
        <v>700</v>
      </c>
      <c r="C22">
        <v>700</v>
      </c>
      <c r="D22">
        <v>700</v>
      </c>
      <c r="E22">
        <v>700</v>
      </c>
      <c r="F22">
        <v>650</v>
      </c>
      <c r="G22">
        <v>650</v>
      </c>
      <c r="H22">
        <v>650</v>
      </c>
      <c r="I22">
        <v>0</v>
      </c>
      <c r="J22">
        <v>0</v>
      </c>
      <c r="K22">
        <v>0</v>
      </c>
      <c r="L22">
        <f>SUM(B22:K22)</f>
        <v>4750</v>
      </c>
    </row>
    <row r="23" spans="1:13" x14ac:dyDescent="0.25">
      <c r="A23" s="1" t="s">
        <v>24</v>
      </c>
      <c r="B23">
        <v>2000</v>
      </c>
      <c r="C23">
        <v>1500</v>
      </c>
      <c r="D23">
        <v>1200</v>
      </c>
      <c r="E23">
        <v>1200</v>
      </c>
      <c r="F23">
        <v>800</v>
      </c>
      <c r="G23">
        <v>800</v>
      </c>
      <c r="H23">
        <v>300</v>
      </c>
      <c r="I23">
        <v>300</v>
      </c>
      <c r="J23">
        <v>300</v>
      </c>
      <c r="K23">
        <v>300</v>
      </c>
      <c r="L23">
        <v>500</v>
      </c>
      <c r="M23">
        <f>SUM(B23:L23)</f>
        <v>9200</v>
      </c>
    </row>
    <row r="24" spans="1:13" x14ac:dyDescent="0.25">
      <c r="A24" s="1" t="s">
        <v>15</v>
      </c>
      <c r="B24">
        <v>1000</v>
      </c>
      <c r="C24">
        <v>900</v>
      </c>
      <c r="D24">
        <v>800</v>
      </c>
      <c r="E24">
        <v>1000</v>
      </c>
      <c r="F24">
        <v>500</v>
      </c>
      <c r="G24">
        <v>400</v>
      </c>
      <c r="H24">
        <v>300</v>
      </c>
      <c r="I24">
        <v>100</v>
      </c>
      <c r="J24">
        <v>0</v>
      </c>
      <c r="K24">
        <v>0</v>
      </c>
      <c r="M24">
        <f>SUM(B24:K24)</f>
        <v>5000</v>
      </c>
    </row>
    <row r="25" spans="1:13" x14ac:dyDescent="0.25">
      <c r="A25" s="1" t="s">
        <v>19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M25">
        <v>0</v>
      </c>
    </row>
    <row r="26" spans="1:13" x14ac:dyDescent="0.25">
      <c r="A26" s="1" t="s">
        <v>3</v>
      </c>
      <c r="B26">
        <v>500</v>
      </c>
      <c r="C26">
        <v>500</v>
      </c>
      <c r="D26">
        <v>500</v>
      </c>
      <c r="E26">
        <v>200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M26">
        <f>SUM(B26:K26)</f>
        <v>1700</v>
      </c>
    </row>
    <row r="27" spans="1:13" x14ac:dyDescent="0.25">
      <c r="A27" s="1" t="s">
        <v>25</v>
      </c>
    </row>
    <row r="29" spans="1:13" x14ac:dyDescent="0.25">
      <c r="A29" s="1" t="s">
        <v>37</v>
      </c>
      <c r="B29">
        <f t="shared" ref="B29:K29" si="1">SUM(B2:B28)</f>
        <v>18850</v>
      </c>
      <c r="C29">
        <f t="shared" si="1"/>
        <v>18150</v>
      </c>
      <c r="D29">
        <f t="shared" si="1"/>
        <v>17250</v>
      </c>
      <c r="E29">
        <f t="shared" si="1"/>
        <v>15800</v>
      </c>
      <c r="F29">
        <f t="shared" si="1"/>
        <v>13225</v>
      </c>
      <c r="G29">
        <f t="shared" si="1"/>
        <v>11550</v>
      </c>
      <c r="H29">
        <f t="shared" si="1"/>
        <v>4550</v>
      </c>
      <c r="I29">
        <f t="shared" si="1"/>
        <v>2900</v>
      </c>
      <c r="J29">
        <f t="shared" si="1"/>
        <v>300</v>
      </c>
      <c r="K29">
        <f t="shared" si="1"/>
        <v>300</v>
      </c>
      <c r="M29">
        <f>SUM(B29:K29)</f>
        <v>102875</v>
      </c>
    </row>
    <row r="31" spans="1:13" x14ac:dyDescent="0.25">
      <c r="A31" s="1" t="s">
        <v>39</v>
      </c>
      <c r="M31">
        <v>3000</v>
      </c>
    </row>
    <row r="32" spans="1:13" x14ac:dyDescent="0.25">
      <c r="M32">
        <f>M29+M31</f>
        <v>105875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M1" sqref="M1:M1048576"/>
    </sheetView>
  </sheetViews>
  <sheetFormatPr defaultRowHeight="15" x14ac:dyDescent="0.25"/>
  <cols>
    <col min="1" max="1" width="27.140625" style="1" customWidth="1"/>
    <col min="2" max="2" width="9.85546875" customWidth="1"/>
    <col min="3" max="3" width="10.140625" customWidth="1"/>
    <col min="12" max="12" width="16" customWidth="1"/>
    <col min="13" max="13" width="11.28515625" customWidth="1"/>
  </cols>
  <sheetData>
    <row r="1" spans="1:12" s="1" customFormat="1" x14ac:dyDescent="0.25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  <c r="J1" s="1" t="s">
        <v>35</v>
      </c>
      <c r="K1" s="1" t="s">
        <v>36</v>
      </c>
      <c r="L1" s="1" t="s">
        <v>38</v>
      </c>
    </row>
    <row r="2" spans="1:12" x14ac:dyDescent="0.25">
      <c r="A2" s="1" t="s">
        <v>17</v>
      </c>
      <c r="B2">
        <v>500</v>
      </c>
      <c r="C2">
        <v>400</v>
      </c>
      <c r="D2">
        <v>400</v>
      </c>
      <c r="E2">
        <v>200</v>
      </c>
      <c r="F2">
        <v>200</v>
      </c>
      <c r="G2">
        <v>100</v>
      </c>
      <c r="H2">
        <v>0</v>
      </c>
      <c r="I2">
        <v>0</v>
      </c>
      <c r="J2">
        <v>0</v>
      </c>
      <c r="K2">
        <v>0</v>
      </c>
      <c r="L2">
        <f t="shared" ref="L2:L27" si="0">SUM(B2:K2)</f>
        <v>1800</v>
      </c>
    </row>
    <row r="3" spans="1:12" x14ac:dyDescent="0.25">
      <c r="A3" s="1" t="s">
        <v>16</v>
      </c>
      <c r="B3">
        <v>575</v>
      </c>
      <c r="C3">
        <v>575</v>
      </c>
      <c r="D3">
        <v>450</v>
      </c>
      <c r="E3">
        <v>325</v>
      </c>
      <c r="F3">
        <v>575</v>
      </c>
      <c r="G3">
        <v>0</v>
      </c>
      <c r="H3">
        <v>0</v>
      </c>
      <c r="I3">
        <v>0</v>
      </c>
      <c r="J3">
        <v>0</v>
      </c>
      <c r="K3">
        <v>0</v>
      </c>
      <c r="L3">
        <f t="shared" si="0"/>
        <v>2500</v>
      </c>
    </row>
    <row r="4" spans="1:12" x14ac:dyDescent="0.25">
      <c r="A4" s="1" t="s">
        <v>11</v>
      </c>
      <c r="B4">
        <v>1200</v>
      </c>
      <c r="C4">
        <v>1200</v>
      </c>
      <c r="D4">
        <v>1100</v>
      </c>
      <c r="E4">
        <v>500</v>
      </c>
      <c r="F4">
        <v>500</v>
      </c>
      <c r="G4">
        <v>400</v>
      </c>
      <c r="H4">
        <v>0</v>
      </c>
      <c r="I4">
        <v>0</v>
      </c>
      <c r="J4">
        <v>0</v>
      </c>
      <c r="K4">
        <v>0</v>
      </c>
      <c r="L4">
        <f t="shared" si="0"/>
        <v>4900</v>
      </c>
    </row>
    <row r="5" spans="1:12" x14ac:dyDescent="0.25">
      <c r="A5" s="1" t="s">
        <v>20</v>
      </c>
      <c r="B5">
        <v>500</v>
      </c>
      <c r="C5">
        <v>400</v>
      </c>
      <c r="D5">
        <v>100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f t="shared" si="0"/>
        <v>1000</v>
      </c>
    </row>
    <row r="6" spans="1:12" x14ac:dyDescent="0.25">
      <c r="A6" s="1" t="s">
        <v>6</v>
      </c>
      <c r="B6">
        <v>670</v>
      </c>
      <c r="C6">
        <v>520</v>
      </c>
      <c r="D6">
        <v>240</v>
      </c>
      <c r="E6">
        <v>160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f t="shared" si="0"/>
        <v>1590</v>
      </c>
    </row>
    <row r="7" spans="1:12" x14ac:dyDescent="0.25">
      <c r="A7" s="1" t="s">
        <v>12</v>
      </c>
      <c r="B7">
        <v>650</v>
      </c>
      <c r="C7">
        <v>550</v>
      </c>
      <c r="D7">
        <v>200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f t="shared" si="0"/>
        <v>1400</v>
      </c>
    </row>
    <row r="8" spans="1:12" x14ac:dyDescent="0.25">
      <c r="A8" s="1" t="s">
        <v>7</v>
      </c>
      <c r="B8">
        <v>800</v>
      </c>
      <c r="C8">
        <v>800</v>
      </c>
      <c r="D8">
        <v>700</v>
      </c>
      <c r="E8">
        <v>500</v>
      </c>
      <c r="F8">
        <v>500</v>
      </c>
      <c r="G8">
        <v>100</v>
      </c>
      <c r="H8">
        <v>100</v>
      </c>
      <c r="I8">
        <v>100</v>
      </c>
      <c r="J8">
        <v>0</v>
      </c>
      <c r="K8">
        <v>0</v>
      </c>
      <c r="L8">
        <f t="shared" si="0"/>
        <v>3600</v>
      </c>
    </row>
    <row r="9" spans="1:12" x14ac:dyDescent="0.25">
      <c r="A9" s="1" t="s">
        <v>0</v>
      </c>
      <c r="B9">
        <v>3000</v>
      </c>
      <c r="C9">
        <v>3000</v>
      </c>
      <c r="D9">
        <v>3000</v>
      </c>
      <c r="E9">
        <v>3000</v>
      </c>
      <c r="F9">
        <v>3000</v>
      </c>
      <c r="G9">
        <v>2000</v>
      </c>
      <c r="H9">
        <v>2000</v>
      </c>
      <c r="I9">
        <v>2000</v>
      </c>
      <c r="J9">
        <v>1500</v>
      </c>
      <c r="K9">
        <v>1500</v>
      </c>
      <c r="L9">
        <f t="shared" si="0"/>
        <v>24000</v>
      </c>
    </row>
    <row r="10" spans="1:12" x14ac:dyDescent="0.25">
      <c r="A10" s="1" t="s">
        <v>13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f t="shared" si="0"/>
        <v>0</v>
      </c>
    </row>
    <row r="11" spans="1:12" x14ac:dyDescent="0.25">
      <c r="A11" s="1" t="s">
        <v>8</v>
      </c>
      <c r="B11">
        <v>300</v>
      </c>
      <c r="C11">
        <v>300</v>
      </c>
      <c r="D11">
        <v>200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f t="shared" si="0"/>
        <v>800</v>
      </c>
    </row>
    <row r="12" spans="1:12" x14ac:dyDescent="0.25">
      <c r="A12" s="1" t="s">
        <v>10</v>
      </c>
      <c r="B12">
        <v>900</v>
      </c>
      <c r="C12">
        <v>900</v>
      </c>
      <c r="D12">
        <v>900</v>
      </c>
      <c r="E12">
        <v>900</v>
      </c>
      <c r="F12">
        <v>500</v>
      </c>
      <c r="G12">
        <v>500</v>
      </c>
      <c r="H12">
        <v>0</v>
      </c>
      <c r="I12">
        <v>0</v>
      </c>
      <c r="J12">
        <v>0</v>
      </c>
      <c r="K12">
        <v>0</v>
      </c>
      <c r="L12">
        <f t="shared" si="0"/>
        <v>4600</v>
      </c>
    </row>
    <row r="13" spans="1:12" x14ac:dyDescent="0.25">
      <c r="A13" s="1" t="s">
        <v>18</v>
      </c>
      <c r="B13">
        <v>900</v>
      </c>
      <c r="C13">
        <v>700</v>
      </c>
      <c r="D13">
        <v>500</v>
      </c>
      <c r="E13">
        <v>400</v>
      </c>
      <c r="F13">
        <v>600</v>
      </c>
      <c r="G13">
        <v>300</v>
      </c>
      <c r="H13">
        <v>500</v>
      </c>
      <c r="I13">
        <v>0</v>
      </c>
      <c r="J13">
        <v>0</v>
      </c>
      <c r="K13">
        <v>0</v>
      </c>
      <c r="L13">
        <f t="shared" si="0"/>
        <v>3900</v>
      </c>
    </row>
    <row r="14" spans="1:12" x14ac:dyDescent="0.25">
      <c r="A14" s="1" t="s">
        <v>1</v>
      </c>
      <c r="B14">
        <v>1500</v>
      </c>
      <c r="C14">
        <v>1100</v>
      </c>
      <c r="D14">
        <v>900</v>
      </c>
      <c r="E14">
        <v>700</v>
      </c>
      <c r="F14">
        <v>500</v>
      </c>
      <c r="G14">
        <v>300</v>
      </c>
      <c r="H14">
        <v>0</v>
      </c>
      <c r="I14">
        <v>0</v>
      </c>
      <c r="J14">
        <v>0</v>
      </c>
      <c r="K14">
        <v>0</v>
      </c>
      <c r="L14">
        <f t="shared" si="0"/>
        <v>5000</v>
      </c>
    </row>
    <row r="15" spans="1:12" x14ac:dyDescent="0.25">
      <c r="A15" s="1" t="s">
        <v>9</v>
      </c>
      <c r="B15">
        <v>800</v>
      </c>
      <c r="C15">
        <v>800</v>
      </c>
      <c r="D15">
        <v>600</v>
      </c>
      <c r="E15">
        <v>400</v>
      </c>
      <c r="F15">
        <v>400</v>
      </c>
      <c r="G15">
        <v>400</v>
      </c>
      <c r="H15">
        <v>0</v>
      </c>
      <c r="I15">
        <v>0</v>
      </c>
      <c r="J15">
        <v>0</v>
      </c>
      <c r="K15">
        <v>0</v>
      </c>
      <c r="L15">
        <f t="shared" si="0"/>
        <v>3400</v>
      </c>
    </row>
    <row r="16" spans="1:12" x14ac:dyDescent="0.25">
      <c r="A16" s="1" t="s">
        <v>4</v>
      </c>
      <c r="B16">
        <v>1500</v>
      </c>
      <c r="C16">
        <v>1500</v>
      </c>
      <c r="D16">
        <v>1500</v>
      </c>
      <c r="E16">
        <v>1500</v>
      </c>
      <c r="F16">
        <v>1500</v>
      </c>
      <c r="G16">
        <v>1500</v>
      </c>
      <c r="H16">
        <v>1500</v>
      </c>
      <c r="I16">
        <v>1500</v>
      </c>
      <c r="J16">
        <v>0</v>
      </c>
      <c r="K16">
        <v>0</v>
      </c>
      <c r="L16">
        <f t="shared" si="0"/>
        <v>12000</v>
      </c>
    </row>
    <row r="17" spans="1:12" x14ac:dyDescent="0.25">
      <c r="A17" s="1" t="s">
        <v>14</v>
      </c>
      <c r="B17">
        <v>750</v>
      </c>
      <c r="C17">
        <v>500</v>
      </c>
      <c r="D17">
        <v>500</v>
      </c>
      <c r="E17">
        <v>250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f t="shared" si="0"/>
        <v>2000</v>
      </c>
    </row>
    <row r="18" spans="1:12" x14ac:dyDescent="0.25">
      <c r="A18" s="1" t="s">
        <v>21</v>
      </c>
      <c r="B18">
        <v>400</v>
      </c>
      <c r="C18">
        <v>400</v>
      </c>
      <c r="D18">
        <v>400</v>
      </c>
      <c r="E18">
        <v>200</v>
      </c>
      <c r="F18">
        <v>200</v>
      </c>
      <c r="G18">
        <v>100</v>
      </c>
      <c r="H18">
        <v>0</v>
      </c>
      <c r="I18">
        <v>0</v>
      </c>
      <c r="J18">
        <v>0</v>
      </c>
      <c r="K18">
        <v>0</v>
      </c>
      <c r="L18">
        <f t="shared" si="0"/>
        <v>1700</v>
      </c>
    </row>
    <row r="19" spans="1:12" x14ac:dyDescent="0.25">
      <c r="A19" s="1" t="s">
        <v>2</v>
      </c>
      <c r="B19">
        <v>1000</v>
      </c>
      <c r="C19">
        <v>1000</v>
      </c>
      <c r="D19">
        <v>1000</v>
      </c>
      <c r="E19">
        <v>1000</v>
      </c>
      <c r="F19">
        <v>1000</v>
      </c>
      <c r="G19">
        <v>1000</v>
      </c>
      <c r="H19">
        <v>1000</v>
      </c>
      <c r="I19">
        <v>1000</v>
      </c>
      <c r="J19">
        <v>0</v>
      </c>
      <c r="K19">
        <v>0</v>
      </c>
      <c r="L19">
        <f t="shared" si="0"/>
        <v>8000</v>
      </c>
    </row>
    <row r="20" spans="1:12" x14ac:dyDescent="0.25">
      <c r="A20" s="1" t="s">
        <v>22</v>
      </c>
      <c r="B20">
        <v>500</v>
      </c>
      <c r="C20">
        <v>400</v>
      </c>
      <c r="D20">
        <v>400</v>
      </c>
      <c r="E20">
        <v>225</v>
      </c>
      <c r="F20">
        <v>150</v>
      </c>
      <c r="G20">
        <v>150</v>
      </c>
      <c r="H20">
        <v>0</v>
      </c>
      <c r="I20">
        <v>0</v>
      </c>
      <c r="J20">
        <v>0</v>
      </c>
      <c r="K20">
        <v>0</v>
      </c>
      <c r="L20">
        <f t="shared" si="0"/>
        <v>1825</v>
      </c>
    </row>
    <row r="21" spans="1:12" x14ac:dyDescent="0.25">
      <c r="A21" s="1" t="s">
        <v>23</v>
      </c>
      <c r="B21">
        <v>500</v>
      </c>
      <c r="C21">
        <v>500</v>
      </c>
      <c r="D21">
        <v>300</v>
      </c>
      <c r="E21">
        <v>300</v>
      </c>
      <c r="F21">
        <v>300</v>
      </c>
      <c r="G21">
        <v>300</v>
      </c>
      <c r="H21">
        <v>250</v>
      </c>
      <c r="I21">
        <v>250</v>
      </c>
      <c r="J21">
        <v>0</v>
      </c>
      <c r="K21">
        <v>0</v>
      </c>
      <c r="L21">
        <f t="shared" si="0"/>
        <v>2700</v>
      </c>
    </row>
    <row r="22" spans="1:12" x14ac:dyDescent="0.25">
      <c r="A22" s="1" t="s">
        <v>5</v>
      </c>
      <c r="B22">
        <v>700</v>
      </c>
      <c r="C22">
        <v>700</v>
      </c>
      <c r="D22">
        <v>700</v>
      </c>
      <c r="E22">
        <v>600</v>
      </c>
      <c r="F22">
        <v>600</v>
      </c>
      <c r="G22">
        <v>600</v>
      </c>
      <c r="H22">
        <v>600</v>
      </c>
      <c r="I22">
        <v>600</v>
      </c>
      <c r="J22">
        <v>0</v>
      </c>
      <c r="K22">
        <v>0</v>
      </c>
      <c r="L22">
        <f t="shared" si="0"/>
        <v>5100</v>
      </c>
    </row>
    <row r="23" spans="1:12" x14ac:dyDescent="0.25">
      <c r="A23" s="1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f t="shared" si="0"/>
        <v>0</v>
      </c>
    </row>
    <row r="24" spans="1:12" x14ac:dyDescent="0.25">
      <c r="A24" s="1" t="s">
        <v>24</v>
      </c>
      <c r="B24">
        <v>800</v>
      </c>
      <c r="C24">
        <v>800</v>
      </c>
      <c r="D24">
        <v>500</v>
      </c>
      <c r="E24">
        <v>400</v>
      </c>
      <c r="F24">
        <v>200</v>
      </c>
      <c r="G24">
        <v>200</v>
      </c>
      <c r="H24">
        <v>0</v>
      </c>
      <c r="I24">
        <v>0</v>
      </c>
      <c r="J24">
        <v>0</v>
      </c>
      <c r="K24">
        <v>0</v>
      </c>
      <c r="L24">
        <f t="shared" si="0"/>
        <v>2900</v>
      </c>
    </row>
    <row r="25" spans="1:12" x14ac:dyDescent="0.25">
      <c r="A25" s="1" t="s">
        <v>15</v>
      </c>
      <c r="B25">
        <v>1100</v>
      </c>
      <c r="C25">
        <v>800</v>
      </c>
      <c r="D25">
        <v>600</v>
      </c>
      <c r="E25">
        <v>800</v>
      </c>
      <c r="F25">
        <v>300</v>
      </c>
      <c r="G25">
        <v>300</v>
      </c>
      <c r="H25">
        <v>300</v>
      </c>
      <c r="I25">
        <v>300</v>
      </c>
      <c r="J25">
        <v>0</v>
      </c>
      <c r="K25">
        <v>0</v>
      </c>
      <c r="L25">
        <f t="shared" si="0"/>
        <v>4500</v>
      </c>
    </row>
    <row r="26" spans="1:12" x14ac:dyDescent="0.25">
      <c r="A26" s="1" t="s">
        <v>19</v>
      </c>
      <c r="B26">
        <v>1500</v>
      </c>
      <c r="C26">
        <v>1500</v>
      </c>
      <c r="D26">
        <v>1500</v>
      </c>
      <c r="E26">
        <v>1500</v>
      </c>
      <c r="F26">
        <v>1500</v>
      </c>
      <c r="G26">
        <v>1000</v>
      </c>
      <c r="H26">
        <v>1500</v>
      </c>
      <c r="I26">
        <v>1500</v>
      </c>
      <c r="J26">
        <v>1500</v>
      </c>
      <c r="K26">
        <v>1500</v>
      </c>
      <c r="L26">
        <f t="shared" si="0"/>
        <v>14500</v>
      </c>
    </row>
    <row r="27" spans="1:12" x14ac:dyDescent="0.25">
      <c r="A27" s="1" t="s">
        <v>3</v>
      </c>
      <c r="B27">
        <v>300</v>
      </c>
      <c r="C27">
        <v>300</v>
      </c>
      <c r="D27">
        <v>200</v>
      </c>
      <c r="E27">
        <v>100</v>
      </c>
      <c r="F27">
        <v>0</v>
      </c>
      <c r="G27">
        <v>0</v>
      </c>
      <c r="H27">
        <v>0</v>
      </c>
      <c r="I27">
        <v>0</v>
      </c>
      <c r="J27">
        <v>2000</v>
      </c>
      <c r="K27">
        <v>2000</v>
      </c>
      <c r="L27">
        <f t="shared" si="0"/>
        <v>4900</v>
      </c>
    </row>
    <row r="28" spans="1:12" x14ac:dyDescent="0.25">
      <c r="A28" s="1" t="s">
        <v>25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</row>
    <row r="30" spans="1:12" x14ac:dyDescent="0.25">
      <c r="A30" s="1" t="s">
        <v>37</v>
      </c>
      <c r="B30">
        <f t="shared" ref="B30:K30" si="1">SUM(B2:B29)</f>
        <v>21345</v>
      </c>
      <c r="C30">
        <f t="shared" si="1"/>
        <v>19645</v>
      </c>
      <c r="D30">
        <f t="shared" si="1"/>
        <v>16890</v>
      </c>
      <c r="E30">
        <f t="shared" si="1"/>
        <v>13960</v>
      </c>
      <c r="F30">
        <f t="shared" si="1"/>
        <v>12525</v>
      </c>
      <c r="G30">
        <f t="shared" si="1"/>
        <v>9250</v>
      </c>
      <c r="H30">
        <f t="shared" si="1"/>
        <v>7750</v>
      </c>
      <c r="I30">
        <f t="shared" si="1"/>
        <v>7250</v>
      </c>
      <c r="J30">
        <f t="shared" si="1"/>
        <v>5000</v>
      </c>
      <c r="K30">
        <f t="shared" si="1"/>
        <v>5000</v>
      </c>
      <c r="L30">
        <f>SUM(B30:K30)</f>
        <v>118615</v>
      </c>
    </row>
    <row r="32" spans="1:12" x14ac:dyDescent="0.25">
      <c r="A32" s="1" t="s">
        <v>39</v>
      </c>
      <c r="L32">
        <v>3000</v>
      </c>
    </row>
    <row r="33" spans="12:12" x14ac:dyDescent="0.25">
      <c r="L33">
        <f>L30+L32</f>
        <v>121615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13" sqref="E13"/>
    </sheetView>
  </sheetViews>
  <sheetFormatPr defaultRowHeight="15" x14ac:dyDescent="0.25"/>
  <cols>
    <col min="1" max="1" width="23.28515625" customWidth="1"/>
  </cols>
  <sheetData>
    <row r="1" spans="1:1" x14ac:dyDescent="0.25">
      <c r="A1" s="1" t="s">
        <v>17</v>
      </c>
    </row>
    <row r="2" spans="1:1" x14ac:dyDescent="0.25">
      <c r="A2" s="1" t="s">
        <v>16</v>
      </c>
    </row>
    <row r="3" spans="1:1" x14ac:dyDescent="0.25">
      <c r="A3" s="1" t="s">
        <v>11</v>
      </c>
    </row>
    <row r="4" spans="1:1" x14ac:dyDescent="0.25">
      <c r="A4" s="1" t="s">
        <v>20</v>
      </c>
    </row>
    <row r="5" spans="1:1" x14ac:dyDescent="0.25">
      <c r="A5" s="1" t="s">
        <v>6</v>
      </c>
    </row>
    <row r="6" spans="1:1" x14ac:dyDescent="0.25">
      <c r="A6" s="1" t="s">
        <v>12</v>
      </c>
    </row>
    <row r="7" spans="1:1" x14ac:dyDescent="0.25">
      <c r="A7" s="1" t="s">
        <v>7</v>
      </c>
    </row>
    <row r="8" spans="1:1" x14ac:dyDescent="0.25">
      <c r="A8" s="1" t="s">
        <v>0</v>
      </c>
    </row>
    <row r="9" spans="1:1" x14ac:dyDescent="0.25">
      <c r="A9" s="1" t="s">
        <v>13</v>
      </c>
    </row>
    <row r="10" spans="1:1" x14ac:dyDescent="0.25">
      <c r="A10" s="1" t="s">
        <v>8</v>
      </c>
    </row>
    <row r="11" spans="1:1" x14ac:dyDescent="0.25">
      <c r="A11" s="1" t="s">
        <v>10</v>
      </c>
    </row>
    <row r="12" spans="1:1" x14ac:dyDescent="0.25">
      <c r="A12" s="1" t="s">
        <v>18</v>
      </c>
    </row>
    <row r="13" spans="1:1" x14ac:dyDescent="0.25">
      <c r="A13" s="1" t="s">
        <v>1</v>
      </c>
    </row>
    <row r="14" spans="1:1" x14ac:dyDescent="0.25">
      <c r="A14" s="1" t="s">
        <v>9</v>
      </c>
    </row>
    <row r="15" spans="1:1" x14ac:dyDescent="0.25">
      <c r="A15" s="1" t="s">
        <v>4</v>
      </c>
    </row>
    <row r="16" spans="1:1" x14ac:dyDescent="0.25">
      <c r="A16" s="1" t="s">
        <v>14</v>
      </c>
    </row>
    <row r="17" spans="1:1" x14ac:dyDescent="0.25">
      <c r="A17" s="1" t="s">
        <v>21</v>
      </c>
    </row>
    <row r="18" spans="1:1" x14ac:dyDescent="0.25">
      <c r="A18" s="1" t="s">
        <v>2</v>
      </c>
    </row>
    <row r="19" spans="1:1" x14ac:dyDescent="0.25">
      <c r="A19" s="1" t="s">
        <v>22</v>
      </c>
    </row>
    <row r="20" spans="1:1" x14ac:dyDescent="0.25">
      <c r="A20" s="1" t="s">
        <v>23</v>
      </c>
    </row>
    <row r="21" spans="1:1" x14ac:dyDescent="0.25">
      <c r="A21" s="1" t="s">
        <v>5</v>
      </c>
    </row>
    <row r="22" spans="1:1" x14ac:dyDescent="0.25">
      <c r="A22" s="1" t="s">
        <v>24</v>
      </c>
    </row>
    <row r="23" spans="1:1" x14ac:dyDescent="0.25">
      <c r="A23" s="1" t="s">
        <v>15</v>
      </c>
    </row>
    <row r="24" spans="1:1" x14ac:dyDescent="0.25">
      <c r="A24" s="1" t="s">
        <v>19</v>
      </c>
    </row>
    <row r="25" spans="1:1" x14ac:dyDescent="0.25">
      <c r="A25" s="1" t="s">
        <v>3</v>
      </c>
    </row>
    <row r="26" spans="1:1" x14ac:dyDescent="0.25">
      <c r="A26" s="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2013</vt:lpstr>
      <vt:lpstr>2012</vt:lpstr>
      <vt:lpstr>2011</vt:lpstr>
      <vt:lpstr>Teams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Coyle</dc:creator>
  <cp:lastModifiedBy>Steffi T. Jones</cp:lastModifiedBy>
  <dcterms:created xsi:type="dcterms:W3CDTF">2011-02-21T19:21:48Z</dcterms:created>
  <dcterms:modified xsi:type="dcterms:W3CDTF">2013-01-25T17:35:11Z</dcterms:modified>
</cp:coreProperties>
</file>